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HANZEB\Desktop\"/>
    </mc:Choice>
  </mc:AlternateContent>
  <xr:revisionPtr revIDLastSave="0" documentId="13_ncr:1_{395EA86B-5934-4A96-8D96-7E99B6904432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rt" sheetId="5" r:id="rId1"/>
    <sheet name="Balance sheet" sheetId="2" r:id="rId2"/>
    <sheet name="Year-over-year chart" sheetId="3" r:id="rId3"/>
  </sheets>
  <definedNames>
    <definedName name="_Hlk71634295" localSheetId="1">Start!$B$10</definedName>
    <definedName name="_xlnm.Print_Area" localSheetId="1">'Balance sheet'!$A$1:$D$49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C19" i="2" l="1"/>
  <c r="D19" i="2"/>
  <c r="C35" i="2" l="1"/>
  <c r="D35" i="2"/>
  <c r="D12" i="2" l="1"/>
  <c r="C12" i="2"/>
  <c r="C23" i="2"/>
  <c r="D23" i="2"/>
  <c r="C44" i="2"/>
  <c r="D44" i="2"/>
  <c r="C39" i="2"/>
  <c r="D39" i="2"/>
  <c r="D46" i="2" l="1"/>
  <c r="C46" i="2"/>
  <c r="D25" i="2"/>
  <c r="D49" i="2" s="1"/>
  <c r="C49" i="2" l="1"/>
</calcChain>
</file>

<file path=xl/sharedStrings.xml><?xml version="1.0" encoding="utf-8"?>
<sst xmlns="http://schemas.openxmlformats.org/spreadsheetml/2006/main" count="75" uniqueCount="64">
  <si>
    <t>ABOUT THIS TEMPLATE</t>
  </si>
  <si>
    <t>Track your Total Assets, Liabilities, Owner’s Equity, and Balance using this workbook.</t>
  </si>
  <si>
    <t>Enter Assets and Liabilities in respective tables in Balance Sheet worksheet.</t>
  </si>
  <si>
    <t>Total Current, Fixed, and Other Assets, Total Current and Long-term Liabilities, Total Owner’s Equity, and Balance are automatically calculated.</t>
  </si>
  <si>
    <t>Year-over-year chart is automatically updated in the other worksheet.</t>
  </si>
  <si>
    <t>Note: </t>
  </si>
  <si>
    <t>Additional instructions have been provided in column A in BALANCE SHEET worksheet and in cell A1 in YEAR-OVER-YEAR CHART worksheet. This text has been intentionally hidden. To remove text, select column A or cell A1, then select DELETE. To unhide text, select column A or cell A1, then change font color.</t>
  </si>
  <si>
    <t>To learn more about tables in the BALANCE SHEET worksheet, press SHIFT and then F10 within a table, select the TABLE option, and then select ALTERNATIVE TEXT.</t>
  </si>
  <si>
    <t>This template is intended as a guide only and should not replace or represent expert advice. Anyone wishing to act on information in this template should obtain advice from a professional experienced in accounting matters.</t>
  </si>
  <si>
    <t>Create a Balance Sheet in this worksheet. Helpful instructions on how to use this worksheet are in cells in this column. Arrow down to get started.</t>
  </si>
  <si>
    <t>Your Company Name</t>
  </si>
  <si>
    <t>Balance Sheet</t>
  </si>
  <si>
    <t>Enter Company Name in cell at right. Title of this worksheet is in cell D1. Next instruction is in cell A4.</t>
  </si>
  <si>
    <t>Assets label is in cell at right.</t>
  </si>
  <si>
    <t>Assets</t>
  </si>
  <si>
    <t>Enter details in Current Assets table starting in cell at right. Next instruction is in cell A14.</t>
  </si>
  <si>
    <t>Current assets:</t>
  </si>
  <si>
    <t>Previous Year</t>
  </si>
  <si>
    <t>Current Year</t>
  </si>
  <si>
    <t>Cash</t>
  </si>
  <si>
    <t>Investments</t>
  </si>
  <si>
    <t>Inventories</t>
  </si>
  <si>
    <t>Accounts receivable</t>
  </si>
  <si>
    <t>Pre-paid expenses</t>
  </si>
  <si>
    <t>Other</t>
  </si>
  <si>
    <t>Total current assets</t>
  </si>
  <si>
    <t xml:space="preserve"> </t>
  </si>
  <si>
    <t>Enter details in Fixed Assets table starting in cell at right. Next instruction is in cell A21.</t>
  </si>
  <si>
    <t>Fixed assets:</t>
  </si>
  <si>
    <t>Property and equipment</t>
  </si>
  <si>
    <t>Leasehold improvements</t>
  </si>
  <si>
    <t>Equity and other investments</t>
  </si>
  <si>
    <t>Less accumulated depreciation</t>
  </si>
  <si>
    <t>Total fixed assets</t>
  </si>
  <si>
    <t>Enter details in Other Assets table starting in cell at right. Next instruction is in cell A25.</t>
  </si>
  <si>
    <t>Other assets:</t>
  </si>
  <si>
    <t>Goodwill</t>
  </si>
  <si>
    <t>Total other assets</t>
  </si>
  <si>
    <t>Total Assets for Previous Year are auto calculated in cell C25 and Total Assets for Current Year in cell D25. Next instruction is in cell A27.</t>
  </si>
  <si>
    <t>Total assets</t>
  </si>
  <si>
    <t>Liabilities and owner's equity label is in cell at right.</t>
  </si>
  <si>
    <t>Liabilities and owner's equity</t>
  </si>
  <si>
    <t>Enter details in Current Liabilities table starting in cell at right. Next instruction is in cell A37.</t>
  </si>
  <si>
    <t>Current liabilities:</t>
  </si>
  <si>
    <t>Accounts payable</t>
  </si>
  <si>
    <t>Accrued wages</t>
  </si>
  <si>
    <t>Accrued compensation</t>
  </si>
  <si>
    <t>Income taxes payable</t>
  </si>
  <si>
    <t>Unearned revenue</t>
  </si>
  <si>
    <t>Total current liabilities</t>
  </si>
  <si>
    <t>Enter details in Long-term Liabilities table starting in cell at right. Next instruction is in cell A41.</t>
  </si>
  <si>
    <t>Long-term liabilities:</t>
  </si>
  <si>
    <t>Mortgage payable</t>
  </si>
  <si>
    <t>Total long-term liabilities</t>
  </si>
  <si>
    <t>Enter details in Owner’s Equity table starting in cell at right. Next instruction is in cell A46.</t>
  </si>
  <si>
    <t>Owner's equity:</t>
  </si>
  <si>
    <t>Investment capital</t>
  </si>
  <si>
    <t>Accumulated retained earnings</t>
  </si>
  <si>
    <t>Total owner's equity</t>
  </si>
  <si>
    <t>Total liabilities and owner's equity for previous year are auto calculated in cell C46 and for the current year in cell D46. Next instruction is in cell A49.</t>
  </si>
  <si>
    <t>Total liabilities and owner's equity</t>
  </si>
  <si>
    <t>Previous Year Balance is auto calculated in cell C49 and Current Year Balance in cell D49.</t>
  </si>
  <si>
    <t>Balance</t>
  </si>
  <si>
    <t xml:space="preserve">
This template is intended as a guide only and should not replace or represent expert advice. Anyone wishing to act on information in this template should obtain advice from a professional experienced in accounting matters.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</si>
</sst>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.0\ ;\(#,##0.0\)"/>
    <numFmt numFmtId="165" formatCode="&quot;$&quot;#,##0\ ;\(&quot;$&quot;#,##0.0\)"/>
    <numFmt numFmtId="166" formatCode="_([$$-409]* #,##0.00_);_([$$-409]* \(#,##0.00\);_([$$-409]* &quot;-&quot;??_);_(@_)"/>
  </numFmts>
  <fonts count="17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Arial"/>
      <family val="1"/>
      <scheme val="minor"/>
    </font>
    <font>
      <b/>
      <sz val="11"/>
      <color theme="1"/>
      <name val="Arial"/>
      <family val="1"/>
      <scheme val="minor"/>
    </font>
    <font>
      <sz val="10"/>
      <color theme="1"/>
      <name val="Arial"/>
      <family val="1"/>
      <scheme val="minor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theme="0"/>
      <name val="Arial"/>
      <family val="2"/>
    </font>
    <font>
      <b/>
      <sz val="13"/>
      <color theme="8"/>
      <name val="Arial"/>
      <family val="1"/>
      <scheme val="minor"/>
    </font>
    <font>
      <b/>
      <sz val="10"/>
      <color theme="1"/>
      <name val="Arial"/>
      <family val="2"/>
      <scheme val="minor"/>
    </font>
    <font>
      <b/>
      <sz val="10"/>
      <color theme="8"/>
      <name val="Arial"/>
      <family val="2"/>
      <scheme val="minor"/>
    </font>
    <font>
      <sz val="8"/>
      <color rgb="FF000000"/>
      <name val="Arial"/>
      <charset val="1"/>
    </font>
    <font>
      <sz val="8"/>
      <name val="Arial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39997558519241921"/>
      </bottom>
      <diagonal/>
    </border>
    <border>
      <left/>
      <right/>
      <top style="thin">
        <color theme="1" tint="0.59999389629810485"/>
      </top>
      <bottom style="thin">
        <color theme="1" tint="0.59999389629810485"/>
      </bottom>
      <diagonal/>
    </border>
    <border>
      <left/>
      <right/>
      <top style="thin">
        <color theme="1" tint="0.59999389629810485"/>
      </top>
      <bottom/>
      <diagonal/>
    </border>
    <border>
      <left/>
      <right/>
      <top style="thin">
        <color rgb="FFACB0B5"/>
      </top>
      <bottom style="thin">
        <color rgb="FFACB0B5"/>
      </bottom>
      <diagonal/>
    </border>
    <border>
      <left/>
      <right/>
      <top/>
      <bottom style="thin">
        <color rgb="FFACB0B5"/>
      </bottom>
      <diagonal/>
    </border>
    <border>
      <left/>
      <right/>
      <top/>
      <bottom style="thin">
        <color theme="1" tint="0.59999389629810485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rgb="FFACB0B5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1" applyNumberFormat="0" applyFill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1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4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5" fillId="0" borderId="0" xfId="2" applyNumberFormat="1" applyFont="1" applyBorder="1" applyAlignment="1">
      <alignment horizontal="center"/>
    </xf>
    <xf numFmtId="0" fontId="7" fillId="0" borderId="0" xfId="0" applyFont="1"/>
    <xf numFmtId="0" fontId="0" fillId="0" borderId="0" xfId="0" applyFill="1"/>
    <xf numFmtId="0" fontId="12" fillId="5" borderId="5" xfId="4" applyFont="1" applyFill="1" applyBorder="1" applyAlignment="1">
      <alignment wrapText="1"/>
    </xf>
    <xf numFmtId="0" fontId="12" fillId="0" borderId="4" xfId="0" applyFont="1" applyFill="1" applyBorder="1"/>
    <xf numFmtId="0" fontId="12" fillId="5" borderId="5" xfId="4" applyNumberFormat="1" applyFont="1" applyFill="1" applyBorder="1" applyAlignment="1">
      <alignment horizontal="center"/>
    </xf>
    <xf numFmtId="0" fontId="12" fillId="6" borderId="5" xfId="4" applyNumberFormat="1" applyFont="1" applyFill="1" applyBorder="1" applyAlignment="1">
      <alignment horizontal="center"/>
    </xf>
    <xf numFmtId="0" fontId="7" fillId="0" borderId="4" xfId="4" applyFont="1" applyFill="1" applyBorder="1" applyAlignment="1">
      <alignment wrapText="1"/>
    </xf>
    <xf numFmtId="0" fontId="7" fillId="0" borderId="0" xfId="4" applyFont="1" applyFill="1" applyAlignment="1">
      <alignment wrapText="1"/>
    </xf>
    <xf numFmtId="0" fontId="7" fillId="5" borderId="2" xfId="3" applyFont="1" applyFill="1" applyBorder="1" applyAlignment="1">
      <alignment wrapText="1"/>
    </xf>
    <xf numFmtId="0" fontId="7" fillId="5" borderId="3" xfId="3" applyFont="1" applyFill="1" applyBorder="1" applyAlignment="1">
      <alignment wrapText="1"/>
    </xf>
    <xf numFmtId="0" fontId="7" fillId="0" borderId="4" xfId="0" applyFont="1" applyFill="1" applyBorder="1"/>
    <xf numFmtId="0" fontId="7" fillId="0" borderId="0" xfId="0" applyFont="1" applyFill="1"/>
    <xf numFmtId="0" fontId="12" fillId="5" borderId="4" xfId="4" applyFont="1" applyFill="1" applyBorder="1" applyAlignment="1">
      <alignment wrapText="1"/>
    </xf>
    <xf numFmtId="0" fontId="7" fillId="0" borderId="0" xfId="0" applyFont="1" applyBorder="1" applyAlignment="1">
      <alignment horizontal="left" wrapText="1"/>
    </xf>
    <xf numFmtId="166" fontId="7" fillId="0" borderId="0" xfId="1" applyNumberFormat="1" applyFont="1" applyBorder="1"/>
    <xf numFmtId="166" fontId="12" fillId="0" borderId="0" xfId="1" applyNumberFormat="1" applyFont="1" applyBorder="1"/>
    <xf numFmtId="0" fontId="7" fillId="0" borderId="0" xfId="0" applyFont="1" applyBorder="1" applyAlignment="1">
      <alignment wrapText="1"/>
    </xf>
    <xf numFmtId="164" fontId="7" fillId="0" borderId="0" xfId="0" applyNumberFormat="1" applyFont="1" applyBorder="1"/>
    <xf numFmtId="164" fontId="12" fillId="0" borderId="0" xfId="0" applyNumberFormat="1" applyFont="1" applyBorder="1"/>
    <xf numFmtId="0" fontId="7" fillId="0" borderId="0" xfId="0" applyFont="1" applyBorder="1"/>
    <xf numFmtId="165" fontId="7" fillId="0" borderId="0" xfId="0" applyNumberFormat="1" applyFont="1" applyBorder="1"/>
    <xf numFmtId="165" fontId="12" fillId="0" borderId="0" xfId="0" applyNumberFormat="1" applyFont="1" applyBorder="1"/>
    <xf numFmtId="0" fontId="12" fillId="0" borderId="0" xfId="2" applyFont="1" applyBorder="1" applyAlignment="1"/>
    <xf numFmtId="0" fontId="12" fillId="0" borderId="0" xfId="2" applyNumberFormat="1" applyFont="1" applyBorder="1" applyAlignment="1">
      <alignment horizontal="center"/>
    </xf>
    <xf numFmtId="0" fontId="12" fillId="5" borderId="6" xfId="4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0" fontId="7" fillId="0" borderId="7" xfId="0" applyFont="1" applyBorder="1"/>
    <xf numFmtId="0" fontId="12" fillId="0" borderId="7" xfId="0" applyFont="1" applyBorder="1"/>
    <xf numFmtId="0" fontId="12" fillId="5" borderId="7" xfId="4" applyFont="1" applyFill="1" applyBorder="1" applyAlignment="1">
      <alignment wrapText="1"/>
    </xf>
    <xf numFmtId="0" fontId="7" fillId="0" borderId="8" xfId="0" applyFont="1" applyFill="1" applyBorder="1"/>
    <xf numFmtId="0" fontId="12" fillId="0" borderId="7" xfId="0" applyFont="1" applyFill="1" applyBorder="1"/>
    <xf numFmtId="0" fontId="7" fillId="0" borderId="0" xfId="0" applyFont="1" applyFill="1" applyBorder="1"/>
    <xf numFmtId="0" fontId="12" fillId="0" borderId="7" xfId="2" applyFont="1" applyBorder="1" applyAlignment="1">
      <alignment wrapText="1"/>
    </xf>
    <xf numFmtId="164" fontId="7" fillId="0" borderId="7" xfId="0" applyNumberFormat="1" applyFont="1" applyBorder="1"/>
    <xf numFmtId="164" fontId="12" fillId="0" borderId="7" xfId="0" applyNumberFormat="1" applyFont="1" applyBorder="1"/>
    <xf numFmtId="0" fontId="12" fillId="0" borderId="7" xfId="0" applyFont="1" applyFill="1" applyBorder="1" applyAlignment="1">
      <alignment wrapText="1"/>
    </xf>
    <xf numFmtId="0" fontId="7" fillId="0" borderId="8" xfId="4" applyFont="1" applyFill="1" applyBorder="1" applyAlignment="1">
      <alignment wrapText="1"/>
    </xf>
    <xf numFmtId="0" fontId="12" fillId="0" borderId="7" xfId="2" applyFont="1" applyBorder="1" applyAlignment="1">
      <alignment horizontal="left" wrapText="1"/>
    </xf>
    <xf numFmtId="0" fontId="12" fillId="0" borderId="7" xfId="0" applyFont="1" applyBorder="1" applyAlignment="1">
      <alignment horizontal="right"/>
    </xf>
    <xf numFmtId="0" fontId="12" fillId="0" borderId="4" xfId="4" applyFont="1" applyFill="1" applyBorder="1" applyAlignment="1">
      <alignment wrapText="1"/>
    </xf>
    <xf numFmtId="0" fontId="12" fillId="0" borderId="4" xfId="4" applyNumberFormat="1" applyFont="1" applyFill="1" applyBorder="1" applyAlignment="1">
      <alignment horizontal="center"/>
    </xf>
    <xf numFmtId="44" fontId="7" fillId="5" borderId="2" xfId="1" applyFont="1" applyFill="1" applyBorder="1"/>
    <xf numFmtId="44" fontId="7" fillId="5" borderId="3" xfId="1" applyFont="1" applyFill="1" applyBorder="1"/>
    <xf numFmtId="44" fontId="12" fillId="5" borderId="7" xfId="1" applyFont="1" applyFill="1" applyBorder="1"/>
    <xf numFmtId="44" fontId="7" fillId="5" borderId="2" xfId="1" applyFont="1" applyFill="1" applyBorder="1" applyAlignment="1">
      <alignment horizontal="right"/>
    </xf>
    <xf numFmtId="44" fontId="7" fillId="5" borderId="3" xfId="1" applyFont="1" applyFill="1" applyBorder="1" applyAlignment="1">
      <alignment horizontal="right"/>
    </xf>
    <xf numFmtId="44" fontId="12" fillId="5" borderId="7" xfId="1" applyFont="1" applyFill="1" applyBorder="1" applyAlignment="1">
      <alignment horizontal="right"/>
    </xf>
    <xf numFmtId="44" fontId="7" fillId="0" borderId="4" xfId="1" applyFont="1" applyFill="1" applyBorder="1"/>
    <xf numFmtId="44" fontId="7" fillId="0" borderId="8" xfId="1" applyFont="1" applyFill="1" applyBorder="1"/>
    <xf numFmtId="44" fontId="7" fillId="0" borderId="7" xfId="1" applyFont="1" applyFill="1" applyBorder="1"/>
    <xf numFmtId="44" fontId="7" fillId="0" borderId="0" xfId="1" applyFont="1" applyFill="1" applyBorder="1"/>
    <xf numFmtId="44" fontId="12" fillId="0" borderId="7" xfId="1" applyFont="1" applyFill="1" applyBorder="1"/>
    <xf numFmtId="44" fontId="12" fillId="0" borderId="7" xfId="1" applyFont="1" applyBorder="1"/>
    <xf numFmtId="44" fontId="7" fillId="0" borderId="0" xfId="1" applyFont="1" applyFill="1"/>
    <xf numFmtId="0" fontId="14" fillId="0" borderId="0" xfId="0" applyFont="1" applyAlignment="1">
      <alignment wrapText="1"/>
    </xf>
    <xf numFmtId="0" fontId="11" fillId="0" borderId="0" xfId="2" applyFont="1" applyBorder="1" applyAlignment="1">
      <alignment horizontal="left" wrapText="1"/>
    </xf>
    <xf numFmtId="0" fontId="11" fillId="0" borderId="0" xfId="2" applyFont="1" applyBorder="1" applyAlignment="1">
      <alignment horizontal="righ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</cellXfs>
  <cellStyles count="5">
    <cellStyle name="Currency" xfId="1" builtinId="4"/>
    <cellStyle name="Emphasis 1" xfId="3" builtinId="12" customBuiltin="1"/>
    <cellStyle name="Emphasis 2" xfId="4" builtinId="13" customBuiltin="1"/>
    <cellStyle name="Heading 2" xfId="2" builtinId="17"/>
    <cellStyle name="Normal" xfId="0" builtinId="0" customBuiltin="1"/>
  </cellStyles>
  <dxfs count="6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/>
        </top>
        <bottom style="thin">
          <color theme="8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>
        <top style="thin">
          <color theme="8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theme="8"/>
          <bgColor theme="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1" tint="0.59999389629810485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top style="thin">
          <color theme="8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rgb="FFACB0B5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top style="thin">
          <color theme="8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rgb="FFACB0B5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top style="thin">
          <color theme="8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theme="0"/>
          <bgColor theme="5" tint="0.3999450666829432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border>
        <bottom style="thin">
          <color rgb="FFACB0B5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theme="0"/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8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rgb="FFACB0B5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8"/>
        </top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theme="8"/>
          <bgColor theme="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border>
        <bottom style="thin">
          <color rgb="FFACB0B5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9"/>
  <colors>
    <mruColors>
      <color rgb="FFACB0B5"/>
      <color rgb="FF000000"/>
      <color rgb="FF383B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r>
              <a:rPr lang="en-US" sz="1200">
                <a:solidFill>
                  <a:schemeClr val="tx1"/>
                </a:solidFill>
              </a:rPr>
              <a:t>Year-over-year comparison</a:t>
            </a:r>
          </a:p>
        </c:rich>
      </c:tx>
      <c:layout>
        <c:manualLayout>
          <c:xMode val="edge"/>
          <c:yMode val="edge"/>
          <c:x val="0.38257017477062727"/>
          <c:y val="2.427250700001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060953838306796E-2"/>
          <c:y val="0.10289473684210526"/>
          <c:w val="0.93158166518797836"/>
          <c:h val="0.56002246118766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'Balance sheet'!$C$5</c:f>
              <c:strCache>
                <c:ptCount val="1"/>
                <c:pt idx="0">
                  <c:v>Previous Year</c:v>
                </c:pt>
              </c:strCache>
            </c:strRef>
          </c:tx>
          <c:spPr>
            <a:effectLst/>
          </c:spPr>
          <c:invertIfNegative val="0"/>
          <c:cat>
            <c:strRef>
              <c:f>('Balance sheet'!$B$6:$B$12,'Balance sheet'!$B$15:$B$19,'Balance sheet'!$B$22:$B$23,'Balance sheet'!$B$29:$B$35,'Balance sheet'!$B$38:$B$39,'Balance sheet'!$B$42:$B$44)</c:f>
              <c:strCache>
                <c:ptCount val="26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Total fixed assets</c:v>
                </c:pt>
                <c:pt idx="12">
                  <c:v>Goodwill</c:v>
                </c:pt>
                <c:pt idx="13">
                  <c:v>Total other assets</c:v>
                </c:pt>
                <c:pt idx="14">
                  <c:v>Accounts payable</c:v>
                </c:pt>
                <c:pt idx="15">
                  <c:v>Accrued wages</c:v>
                </c:pt>
                <c:pt idx="16">
                  <c:v>Accrued compensation</c:v>
                </c:pt>
                <c:pt idx="17">
                  <c:v>Income taxes payable</c:v>
                </c:pt>
                <c:pt idx="18">
                  <c:v>Unearned revenue</c:v>
                </c:pt>
                <c:pt idx="19">
                  <c:v>Other</c:v>
                </c:pt>
                <c:pt idx="20">
                  <c:v>Total current liabilities</c:v>
                </c:pt>
                <c:pt idx="21">
                  <c:v>Mortgage payable</c:v>
                </c:pt>
                <c:pt idx="22">
                  <c:v>Total long-term liabilities</c:v>
                </c:pt>
                <c:pt idx="23">
                  <c:v>Investment capital</c:v>
                </c:pt>
                <c:pt idx="24">
                  <c:v>Accumulated retained earnings</c:v>
                </c:pt>
                <c:pt idx="25">
                  <c:v>Total owner's equity</c:v>
                </c:pt>
              </c:strCache>
            </c:strRef>
          </c:cat>
          <c:val>
            <c:numRef>
              <c:f>('Balance sheet'!$C$6:$C$12,'Balance sheet'!$C$15:$C$19,'Balance sheet'!$C$22:$C$23,'Balance sheet'!$C$29:$C$35,'Balance sheet'!$C$38:$C$39,'Balance sheet'!$C$42:$C$44)</c:f>
              <c:numCache>
                <c:formatCode>_("$"* #,##0.00_);_("$"* \(#,##0.00\);_("$"* "-"??_);_(@_)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A-428F-902F-B4683CBF2D49}"/>
            </c:ext>
          </c:extLst>
        </c:ser>
        <c:ser>
          <c:idx val="1"/>
          <c:order val="1"/>
          <c:tx>
            <c:strRef>
              <c:f>'Balance sheet'!$D$5</c:f>
              <c:strCache>
                <c:ptCount val="1"/>
                <c:pt idx="0">
                  <c:v>Current Year</c:v>
                </c:pt>
              </c:strCache>
            </c:strRef>
          </c:tx>
          <c:spPr>
            <a:effectLst/>
          </c:spPr>
          <c:invertIfNegative val="0"/>
          <c:cat>
            <c:strRef>
              <c:f>('Balance sheet'!$B$6:$B$12,'Balance sheet'!$B$15:$B$19,'Balance sheet'!$B$22:$B$23,'Balance sheet'!$B$29:$B$35,'Balance sheet'!$B$38:$B$39,'Balance sheet'!$B$42:$B$44)</c:f>
              <c:strCache>
                <c:ptCount val="26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Total fixed assets</c:v>
                </c:pt>
                <c:pt idx="12">
                  <c:v>Goodwill</c:v>
                </c:pt>
                <c:pt idx="13">
                  <c:v>Total other assets</c:v>
                </c:pt>
                <c:pt idx="14">
                  <c:v>Accounts payable</c:v>
                </c:pt>
                <c:pt idx="15">
                  <c:v>Accrued wages</c:v>
                </c:pt>
                <c:pt idx="16">
                  <c:v>Accrued compensation</c:v>
                </c:pt>
                <c:pt idx="17">
                  <c:v>Income taxes payable</c:v>
                </c:pt>
                <c:pt idx="18">
                  <c:v>Unearned revenue</c:v>
                </c:pt>
                <c:pt idx="19">
                  <c:v>Other</c:v>
                </c:pt>
                <c:pt idx="20">
                  <c:v>Total current liabilities</c:v>
                </c:pt>
                <c:pt idx="21">
                  <c:v>Mortgage payable</c:v>
                </c:pt>
                <c:pt idx="22">
                  <c:v>Total long-term liabilities</c:v>
                </c:pt>
                <c:pt idx="23">
                  <c:v>Investment capital</c:v>
                </c:pt>
                <c:pt idx="24">
                  <c:v>Accumulated retained earnings</c:v>
                </c:pt>
                <c:pt idx="25">
                  <c:v>Total owner's equity</c:v>
                </c:pt>
              </c:strCache>
            </c:strRef>
          </c:cat>
          <c:val>
            <c:numRef>
              <c:f>('Balance sheet'!$D$6:$D$12,'Balance sheet'!$D$15:$D$19,'Balance sheet'!$D$22:$D$23,'Balance sheet'!$D$29:$D$35,'Balance sheet'!$D$38:$D$39,'Balance sheet'!$D$42:$D$44)</c:f>
              <c:numCache>
                <c:formatCode>_("$"* #,##0.00_);_("$"* \(#,##0.00\);_("$"* "-"??_);_(@_)</c:formatCode>
                <c:ptCount val="2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A-428F-902F-B4683CBF2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048384"/>
        <c:axId val="70058368"/>
      </c:barChart>
      <c:catAx>
        <c:axId val="7004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-24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70058368"/>
        <c:crosses val="autoZero"/>
        <c:auto val="1"/>
        <c:lblAlgn val="ctr"/>
        <c:lblOffset val="100"/>
        <c:noMultiLvlLbl val="0"/>
      </c:catAx>
      <c:valAx>
        <c:axId val="7005836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7004838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1063561117490202"/>
          <c:y val="0.96143881515483776"/>
          <c:w val="0.37148126625594247"/>
          <c:h val="3.4501040191165275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published="0" codeName="Chart2">
    <tabColor theme="5"/>
  </sheetPr>
  <sheetViews>
    <sheetView workbookViewId="0"/>
  </sheetViews>
  <pageMargins left="0.7" right="0.7" top="0.75" bottom="0.75" header="0.3" footer="0.3"/>
  <pageSetup firstPageNumber="26214" orientation="landscape" horizont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 descr="Three-dimensional clustered column chart comparing previous and current year assets and liabiliti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FixedAssets" displayName="FixedAssets" ref="B14:D19" totalsRowCount="1" headerRowDxfId="65" dataDxfId="63" totalsRowDxfId="62" headerRowBorderDxfId="64" totalsRowBorderDxfId="61" dataCellStyle="Emphasis 1">
  <autoFilter ref="B14:D18" xr:uid="{00000000-0009-0000-0100-000003000000}"/>
  <tableColumns count="3">
    <tableColumn id="1" xr3:uid="{00000000-0010-0000-0000-000001000000}" name="Fixed assets:" totalsRowLabel="Total fixed assets" dataDxfId="60" totalsRowDxfId="5" dataCellStyle="Normal"/>
    <tableColumn id="2" xr3:uid="{00000000-0010-0000-0000-000002000000}" name="Previous Year" totalsRowFunction="sum" dataDxfId="59" totalsRowDxfId="4" dataCellStyle="Currency" totalsRowCellStyle="Currency"/>
    <tableColumn id="3" xr3:uid="{00000000-0010-0000-0000-000003000000}" name="Current Year" totalsRowFunction="sum" dataDxfId="58" totalsRowDxfId="3" dataCellStyle="Currency" totalsRow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r modify Fixed Assets items and values for Previous and Current Years in this table. Total is auto calculated at the en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OtherAssets" displayName="OtherAssets" ref="B21:D23" totalsRowCount="1" headerRowDxfId="57" dataDxfId="55" totalsRowDxfId="54" headerRowBorderDxfId="56" totalsRowBorderDxfId="53" headerRowCellStyle="Normal" dataCellStyle="Normal" totalsRowCellStyle="Normal">
  <autoFilter ref="B21:D22" xr:uid="{00000000-0009-0000-0100-000001000000}"/>
  <tableColumns count="3">
    <tableColumn id="1" xr3:uid="{00000000-0010-0000-0100-000001000000}" name="Other assets:" totalsRowLabel="Total other assets" dataDxfId="52" totalsRowDxfId="51" dataCellStyle="Normal" totalsRowCellStyle="Normal"/>
    <tableColumn id="2" xr3:uid="{00000000-0010-0000-0100-000002000000}" name="Previous Year" totalsRowFunction="sum" dataDxfId="50" totalsRowDxfId="49" dataCellStyle="Currency" totalsRowCellStyle="Normal"/>
    <tableColumn id="3" xr3:uid="{00000000-0010-0000-0100-000003000000}" name="Current Year" totalsRowFunction="sum" dataDxfId="48" totalsRowDxfId="47" dataCellStyle="Currency" totalsRowCellStyle="Norm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r modify Other Assets items and values for Previous and Current Years in this table. Total is auto calculated at the en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CurrentLiabilities" displayName="CurrentLiabilities" ref="B28:D35" totalsRowCount="1" headerRowDxfId="46" dataDxfId="44" totalsRowDxfId="43" headerRowBorderDxfId="45" totalsRowBorderDxfId="42" headerRowCellStyle="Emphasis 2" dataCellStyle="Emphasis 2" totalsRowCellStyle="Emphasis 2">
  <autoFilter ref="B28:D34" xr:uid="{00000000-0009-0000-0100-000004000000}"/>
  <tableColumns count="3">
    <tableColumn id="1" xr3:uid="{00000000-0010-0000-0200-000001000000}" name="Current liabilities:" totalsRowLabel="Total current liabilities" dataDxfId="41" totalsRowDxfId="40" dataCellStyle="Emphasis 2"/>
    <tableColumn id="2" xr3:uid="{00000000-0010-0000-0200-000002000000}" name="Previous Year" totalsRowFunction="sum" dataDxfId="39" totalsRowDxfId="38" dataCellStyle="Currency"/>
    <tableColumn id="3" xr3:uid="{00000000-0010-0000-0200-000003000000}" name="Current Year" totalsRowFunction="sum" dataDxfId="37" totalsRowDxfId="36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r modify Current Liabilities and values for Previous and Current Years in this table. Total is auto calculated at the 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LongTermLiabilities" displayName="LongTermLiabilities" ref="B37:D39" totalsRowCount="1" headerRowDxfId="35" dataDxfId="33" totalsRowDxfId="32" headerRowBorderDxfId="34" totalsRowBorderDxfId="31" headerRowCellStyle="Emphasis 2" dataCellStyle="Emphasis 2" totalsRowCellStyle="Emphasis 2">
  <autoFilter ref="B37:D38" xr:uid="{00000000-0009-0000-0100-000005000000}"/>
  <tableColumns count="3">
    <tableColumn id="1" xr3:uid="{00000000-0010-0000-0300-000001000000}" name="Long-term liabilities:" totalsRowLabel="Total long-term liabilities" dataDxfId="30" totalsRowDxfId="29" dataCellStyle="Emphasis 2"/>
    <tableColumn id="2" xr3:uid="{00000000-0010-0000-0300-000002000000}" name="Previous Year" totalsRowFunction="sum" dataDxfId="28" totalsRowDxfId="27" dataCellStyle="Currency"/>
    <tableColumn id="3" xr3:uid="{00000000-0010-0000-0300-000003000000}" name="Current Year" totalsRowFunction="sum" dataDxfId="26" totalsRowDxfId="25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r modify Long-term Liabilities and values for Previous and Current Years in this table. Total is auto calculated at the en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OwnersEquity" displayName="OwnersEquity" ref="B41:D44" totalsRowCount="1" headerRowDxfId="24" dataDxfId="22" totalsRowDxfId="21" headerRowBorderDxfId="23" totalsRowBorderDxfId="20" headerRowCellStyle="Emphasis 2" dataCellStyle="Emphasis 2" totalsRowCellStyle="Emphasis 2">
  <autoFilter ref="B41:D43" xr:uid="{00000000-0009-0000-0100-000006000000}"/>
  <tableColumns count="3">
    <tableColumn id="1" xr3:uid="{00000000-0010-0000-0400-000001000000}" name="Owner's equity:" totalsRowLabel="Total owner's equity" dataDxfId="19" totalsRowDxfId="2" dataCellStyle="Emphasis 2"/>
    <tableColumn id="2" xr3:uid="{00000000-0010-0000-0400-000002000000}" name="Previous Year" totalsRowFunction="sum" dataDxfId="18" totalsRowDxfId="1" dataCellStyle="Currency" totalsRowCellStyle="Currency"/>
    <tableColumn id="3" xr3:uid="{00000000-0010-0000-0400-000003000000}" name="Current Year" totalsRowFunction="sum" dataDxfId="17" totalsRowDxfId="0" dataCellStyle="Currency" totalsRow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r modify Owner’s Equity items and values for Previous and Current Years in this table. Total is auto calculated at the en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CurrentAssets" displayName="CurrentAssets" ref="B5:D12" totalsRowCount="1" headerRowDxfId="16" dataDxfId="14" totalsRowDxfId="13" headerRowBorderDxfId="15" totalsRowBorderDxfId="12" dataCellStyle="Emphasis 1">
  <autoFilter ref="B5:D11" xr:uid="{00000000-0009-0000-0100-000002000000}"/>
  <tableColumns count="3">
    <tableColumn id="1" xr3:uid="{00000000-0010-0000-0500-000001000000}" name="Current assets:" totalsRowLabel="Total current assets" dataDxfId="11" totalsRowDxfId="8" dataCellStyle="Emphasis 1" totalsRowCellStyle="Emphasis 2"/>
    <tableColumn id="2" xr3:uid="{00000000-0010-0000-0500-000002000000}" name="Previous Year" totalsRowFunction="sum" dataDxfId="10" totalsRowDxfId="7" dataCellStyle="Currency" totalsRowCellStyle="Currency"/>
    <tableColumn id="3" xr3:uid="{00000000-0010-0000-0500-000003000000}" name="Current Year" totalsRowFunction="sum" dataDxfId="9" totalsRowDxfId="6" dataCellStyle="Currency" totalsRow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r modify Current Assets items and values for Previous and Current Years in this table. Total is auto calculated at the end"/>
    </ext>
  </extLst>
</table>
</file>

<file path=xl/theme/theme1.xml><?xml version="1.0" encoding="utf-8"?>
<a:theme xmlns:a="http://schemas.openxmlformats.org/drawingml/2006/main" name="Capital Markets EN">
  <a:themeElements>
    <a:clrScheme name="Tetris 2020">
      <a:dk1>
        <a:srgbClr val="383B3E"/>
      </a:dk1>
      <a:lt1>
        <a:sysClr val="window" lastClr="FFFFFF"/>
      </a:lt1>
      <a:dk2>
        <a:srgbClr val="606366"/>
      </a:dk2>
      <a:lt2>
        <a:srgbClr val="F2F3F2"/>
      </a:lt2>
      <a:accent1>
        <a:srgbClr val="8C1934"/>
      </a:accent1>
      <a:accent2>
        <a:srgbClr val="606366"/>
      </a:accent2>
      <a:accent3>
        <a:srgbClr val="C17200"/>
      </a:accent3>
      <a:accent4>
        <a:srgbClr val="3885BA"/>
      </a:accent4>
      <a:accent5>
        <a:srgbClr val="C41F3E"/>
      </a:accent5>
      <a:accent6>
        <a:srgbClr val="017F70"/>
      </a:accent6>
      <a:hlink>
        <a:srgbClr val="383B3E"/>
      </a:hlink>
      <a:folHlink>
        <a:srgbClr val="383B3E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2"/>
        </a:solidFill>
      </a:spPr>
      <a:bodyPr wrap="square" tIns="91440" bIns="91440">
        <a:spAutoFit/>
      </a:bodyPr>
      <a:lstStyle>
        <a:defPPr algn="l">
          <a:spcBef>
            <a:spcPts val="800"/>
          </a:spcBef>
          <a:defRPr dirty="0">
            <a:solidFill>
              <a:schemeClr val="tx2"/>
            </a:solidFill>
          </a:defRPr>
        </a:defPPr>
      </a:lstStyle>
    </a:spDef>
    <a:txDef>
      <a:spPr>
        <a:noFill/>
      </a:spPr>
      <a:bodyPr wrap="square" rtlCol="0">
        <a:spAutoFit/>
      </a:bodyPr>
      <a:lstStyle>
        <a:defPPr algn="l">
          <a:defRPr sz="1100"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Capital Markets EN" id="{FC62B954-01CC-4B30-BEAB-577829CBA4EF}" vid="{4A7816C7-0293-4BC7-A0F0-D4B3F129AE2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96FB-BED1-4E03-A650-D1F380830056}">
  <sheetPr published="0">
    <tabColor theme="9" tint="-0.499984740745262"/>
  </sheetPr>
  <dimension ref="B1:B10"/>
  <sheetViews>
    <sheetView showGridLines="0" tabSelected="1" workbookViewId="0">
      <selection activeCell="B18" sqref="B18"/>
    </sheetView>
  </sheetViews>
  <sheetFormatPr defaultRowHeight="12.5" x14ac:dyDescent="0.25"/>
  <cols>
    <col min="1" max="1" width="2.7265625" customWidth="1"/>
    <col min="2" max="2" width="86.7265625" customWidth="1"/>
    <col min="3" max="3" width="2.7265625" customWidth="1"/>
  </cols>
  <sheetData>
    <row r="1" spans="2:2" ht="30" customHeight="1" x14ac:dyDescent="0.25">
      <c r="B1" s="5" t="s">
        <v>0</v>
      </c>
    </row>
    <row r="2" spans="2:2" ht="30" customHeight="1" x14ac:dyDescent="0.25">
      <c r="B2" s="2" t="s">
        <v>1</v>
      </c>
    </row>
    <row r="3" spans="2:2" ht="30" customHeight="1" x14ac:dyDescent="0.25">
      <c r="B3" s="2" t="s">
        <v>2</v>
      </c>
    </row>
    <row r="4" spans="2:2" ht="30" customHeight="1" x14ac:dyDescent="0.25">
      <c r="B4" s="2" t="s">
        <v>3</v>
      </c>
    </row>
    <row r="5" spans="2:2" ht="30" customHeight="1" x14ac:dyDescent="0.25">
      <c r="B5" s="2" t="s">
        <v>4</v>
      </c>
    </row>
    <row r="6" spans="2:2" ht="30" customHeight="1" x14ac:dyDescent="0.25">
      <c r="B6" s="4" t="s">
        <v>5</v>
      </c>
    </row>
    <row r="7" spans="2:2" ht="71.25" customHeight="1" x14ac:dyDescent="0.25">
      <c r="B7" s="2" t="s">
        <v>6</v>
      </c>
    </row>
    <row r="8" spans="2:2" ht="28" x14ac:dyDescent="0.25">
      <c r="B8" s="2" t="s">
        <v>7</v>
      </c>
    </row>
    <row r="10" spans="2:2" ht="20.5" x14ac:dyDescent="0.25">
      <c r="B10" s="67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  <pageSetUpPr fitToPage="1"/>
  </sheetPr>
  <dimension ref="A1:I53"/>
  <sheetViews>
    <sheetView showGridLines="0" topLeftCell="A39" zoomScale="115" zoomScaleNormal="115" zoomScaleSheetLayoutView="100" workbookViewId="0">
      <selection activeCell="B53" sqref="B53:E53"/>
    </sheetView>
  </sheetViews>
  <sheetFormatPr defaultRowHeight="12.5" x14ac:dyDescent="0.25"/>
  <cols>
    <col min="1" max="1" width="2.7265625" style="3" customWidth="1"/>
    <col min="2" max="2" width="51.7265625" style="1" customWidth="1"/>
    <col min="3" max="4" width="17.54296875" style="1" customWidth="1"/>
    <col min="5" max="6" width="2.54296875" customWidth="1"/>
  </cols>
  <sheetData>
    <row r="1" spans="1:9" ht="18" customHeight="1" x14ac:dyDescent="0.25">
      <c r="A1" s="3" t="s">
        <v>9</v>
      </c>
      <c r="B1" s="63" t="s">
        <v>10</v>
      </c>
      <c r="C1" s="63"/>
      <c r="D1" s="64" t="s">
        <v>11</v>
      </c>
    </row>
    <row r="2" spans="1:9" x14ac:dyDescent="0.25">
      <c r="A2" s="3" t="s">
        <v>12</v>
      </c>
      <c r="B2" s="63"/>
      <c r="C2" s="63"/>
      <c r="D2" s="64"/>
    </row>
    <row r="3" spans="1:9" ht="18.75" customHeight="1" x14ac:dyDescent="0.35">
      <c r="B3" s="6"/>
      <c r="C3" s="7"/>
      <c r="D3" s="7"/>
    </row>
    <row r="4" spans="1:9" ht="13" x14ac:dyDescent="0.3">
      <c r="A4" s="3" t="s">
        <v>13</v>
      </c>
      <c r="B4" s="33" t="s">
        <v>14</v>
      </c>
      <c r="C4" s="34"/>
      <c r="D4" s="35"/>
    </row>
    <row r="5" spans="1:9" ht="13" x14ac:dyDescent="0.3">
      <c r="A5" s="3" t="s">
        <v>15</v>
      </c>
      <c r="B5" s="32" t="s">
        <v>16</v>
      </c>
      <c r="C5" s="32" t="s">
        <v>17</v>
      </c>
      <c r="D5" s="32" t="s">
        <v>18</v>
      </c>
    </row>
    <row r="6" spans="1:9" x14ac:dyDescent="0.25">
      <c r="B6" s="16" t="s">
        <v>19</v>
      </c>
      <c r="C6" s="52">
        <v>0</v>
      </c>
      <c r="D6" s="49">
        <v>0</v>
      </c>
    </row>
    <row r="7" spans="1:9" x14ac:dyDescent="0.25">
      <c r="B7" s="16" t="s">
        <v>20</v>
      </c>
      <c r="C7" s="52">
        <v>0</v>
      </c>
      <c r="D7" s="49">
        <v>0</v>
      </c>
    </row>
    <row r="8" spans="1:9" x14ac:dyDescent="0.25">
      <c r="B8" s="16" t="s">
        <v>21</v>
      </c>
      <c r="C8" s="52">
        <v>0</v>
      </c>
      <c r="D8" s="49"/>
    </row>
    <row r="9" spans="1:9" x14ac:dyDescent="0.25">
      <c r="B9" s="16" t="s">
        <v>22</v>
      </c>
      <c r="C9" s="52">
        <f>-H10</f>
        <v>0</v>
      </c>
      <c r="D9" s="49">
        <v>0</v>
      </c>
    </row>
    <row r="10" spans="1:9" x14ac:dyDescent="0.25">
      <c r="B10" s="16" t="s">
        <v>23</v>
      </c>
      <c r="C10" s="52">
        <v>0</v>
      </c>
      <c r="D10" s="49">
        <v>0</v>
      </c>
      <c r="G10" s="9"/>
      <c r="H10" s="9"/>
      <c r="I10" s="9"/>
    </row>
    <row r="11" spans="1:9" x14ac:dyDescent="0.25">
      <c r="B11" s="17" t="s">
        <v>24</v>
      </c>
      <c r="C11" s="53"/>
      <c r="D11" s="50"/>
    </row>
    <row r="12" spans="1:9" ht="13" x14ac:dyDescent="0.3">
      <c r="B12" s="36" t="s">
        <v>25</v>
      </c>
      <c r="C12" s="54">
        <f>SUBTOTAL(109,CurrentAssets[Previous Year])</f>
        <v>0</v>
      </c>
      <c r="D12" s="51">
        <f>SUBTOTAL(109,CurrentAssets[Current Year])</f>
        <v>0</v>
      </c>
      <c r="F12" s="8" t="s">
        <v>26</v>
      </c>
    </row>
    <row r="13" spans="1:9" x14ac:dyDescent="0.25">
      <c r="B13" s="8"/>
      <c r="C13" s="8"/>
      <c r="D13" s="8"/>
    </row>
    <row r="14" spans="1:9" ht="13" x14ac:dyDescent="0.3">
      <c r="A14" s="3" t="s">
        <v>27</v>
      </c>
      <c r="B14" s="20" t="s">
        <v>28</v>
      </c>
      <c r="C14" s="20" t="s">
        <v>17</v>
      </c>
      <c r="D14" s="20" t="s">
        <v>18</v>
      </c>
    </row>
    <row r="15" spans="1:9" x14ac:dyDescent="0.25">
      <c r="B15" s="18" t="s">
        <v>29</v>
      </c>
      <c r="C15" s="55">
        <v>0</v>
      </c>
      <c r="D15" s="55">
        <v>0</v>
      </c>
    </row>
    <row r="16" spans="1:9" x14ac:dyDescent="0.25">
      <c r="B16" s="18" t="s">
        <v>30</v>
      </c>
      <c r="C16" s="55"/>
      <c r="D16" s="55">
        <v>0</v>
      </c>
    </row>
    <row r="17" spans="1:4" x14ac:dyDescent="0.25">
      <c r="B17" s="18" t="s">
        <v>31</v>
      </c>
      <c r="C17" s="55">
        <v>0</v>
      </c>
      <c r="D17" s="55"/>
    </row>
    <row r="18" spans="1:4" x14ac:dyDescent="0.25">
      <c r="B18" s="37" t="s">
        <v>32</v>
      </c>
      <c r="C18" s="56">
        <v>0</v>
      </c>
      <c r="D18" s="56">
        <v>0</v>
      </c>
    </row>
    <row r="19" spans="1:4" ht="13" x14ac:dyDescent="0.3">
      <c r="B19" s="38" t="s">
        <v>33</v>
      </c>
      <c r="C19" s="57">
        <f>SUBTOTAL(109,FixedAssets[Previous Year])</f>
        <v>0</v>
      </c>
      <c r="D19" s="57">
        <f>SUBTOTAL(109,FixedAssets[Current Year])</f>
        <v>0</v>
      </c>
    </row>
    <row r="20" spans="1:4" x14ac:dyDescent="0.25">
      <c r="B20" s="19"/>
      <c r="C20" s="19"/>
      <c r="D20" s="19"/>
    </row>
    <row r="21" spans="1:4" ht="13" x14ac:dyDescent="0.3">
      <c r="A21" s="3" t="s">
        <v>34</v>
      </c>
      <c r="B21" s="11" t="s">
        <v>35</v>
      </c>
      <c r="C21" s="11" t="s">
        <v>17</v>
      </c>
      <c r="D21" s="11" t="s">
        <v>18</v>
      </c>
    </row>
    <row r="22" spans="1:4" x14ac:dyDescent="0.25">
      <c r="B22" s="39" t="s">
        <v>36</v>
      </c>
      <c r="C22" s="58">
        <v>0</v>
      </c>
      <c r="D22" s="58">
        <v>0</v>
      </c>
    </row>
    <row r="23" spans="1:4" ht="13" x14ac:dyDescent="0.3">
      <c r="B23" s="38" t="s">
        <v>37</v>
      </c>
      <c r="C23" s="59">
        <f>SUBTOTAL(109,OtherAssets[Previous Year])</f>
        <v>0</v>
      </c>
      <c r="D23" s="59">
        <f>SUBTOTAL(109,OtherAssets[Current Year])</f>
        <v>0</v>
      </c>
    </row>
    <row r="24" spans="1:4" ht="13" x14ac:dyDescent="0.3">
      <c r="B24" s="24"/>
      <c r="C24" s="25"/>
      <c r="D24" s="26"/>
    </row>
    <row r="25" spans="1:4" ht="13" x14ac:dyDescent="0.3">
      <c r="A25" s="3" t="s">
        <v>38</v>
      </c>
      <c r="B25" s="40" t="s">
        <v>39</v>
      </c>
      <c r="C25" s="60"/>
      <c r="D25" s="60">
        <f>OtherAssets[[#Totals],[Current Year]]+FixedAssets[[#Totals],[Current Year]]+CurrentAssets[[#Totals],[Current Year]]</f>
        <v>0</v>
      </c>
    </row>
    <row r="26" spans="1:4" ht="18.75" customHeight="1" x14ac:dyDescent="0.3">
      <c r="B26" s="30"/>
      <c r="C26" s="31"/>
      <c r="D26" s="31"/>
    </row>
    <row r="27" spans="1:4" ht="13" x14ac:dyDescent="0.3">
      <c r="A27" s="3" t="s">
        <v>40</v>
      </c>
      <c r="B27" s="33" t="s">
        <v>41</v>
      </c>
      <c r="C27" s="41"/>
      <c r="D27" s="42"/>
    </row>
    <row r="28" spans="1:4" ht="13" x14ac:dyDescent="0.3">
      <c r="A28" s="3" t="s">
        <v>42</v>
      </c>
      <c r="B28" s="10" t="s">
        <v>43</v>
      </c>
      <c r="C28" s="12" t="s">
        <v>17</v>
      </c>
      <c r="D28" s="13" t="s">
        <v>18</v>
      </c>
    </row>
    <row r="29" spans="1:4" x14ac:dyDescent="0.25">
      <c r="B29" s="14" t="s">
        <v>44</v>
      </c>
      <c r="C29" s="55">
        <v>0</v>
      </c>
      <c r="D29" s="55">
        <v>0</v>
      </c>
    </row>
    <row r="30" spans="1:4" x14ac:dyDescent="0.25">
      <c r="B30" s="14" t="s">
        <v>45</v>
      </c>
      <c r="C30" s="55">
        <v>0</v>
      </c>
      <c r="D30" s="55">
        <v>0</v>
      </c>
    </row>
    <row r="31" spans="1:4" x14ac:dyDescent="0.25">
      <c r="B31" s="14" t="s">
        <v>46</v>
      </c>
      <c r="C31" s="55">
        <v>0</v>
      </c>
      <c r="D31" s="55">
        <v>0</v>
      </c>
    </row>
    <row r="32" spans="1:4" x14ac:dyDescent="0.25">
      <c r="B32" s="14" t="s">
        <v>47</v>
      </c>
      <c r="C32" s="55">
        <v>0</v>
      </c>
      <c r="D32" s="55">
        <v>0</v>
      </c>
    </row>
    <row r="33" spans="1:4" x14ac:dyDescent="0.25">
      <c r="B33" s="14" t="s">
        <v>48</v>
      </c>
      <c r="C33" s="55">
        <v>0</v>
      </c>
      <c r="D33" s="55">
        <v>0</v>
      </c>
    </row>
    <row r="34" spans="1:4" x14ac:dyDescent="0.25">
      <c r="B34" s="15" t="s">
        <v>24</v>
      </c>
      <c r="C34" s="61">
        <v>0</v>
      </c>
      <c r="D34" s="61">
        <v>0</v>
      </c>
    </row>
    <row r="35" spans="1:4" ht="13" x14ac:dyDescent="0.3">
      <c r="B35" s="43" t="s">
        <v>49</v>
      </c>
      <c r="C35" s="59">
        <f>SUBTOTAL(109,CurrentLiabilities[Previous Year])</f>
        <v>0</v>
      </c>
      <c r="D35" s="59">
        <f>SUBTOTAL(109,CurrentLiabilities[Current Year])</f>
        <v>0</v>
      </c>
    </row>
    <row r="36" spans="1:4" x14ac:dyDescent="0.25">
      <c r="B36" s="8"/>
      <c r="C36" s="8"/>
      <c r="D36" s="8"/>
    </row>
    <row r="37" spans="1:4" ht="13" x14ac:dyDescent="0.3">
      <c r="A37" s="3" t="s">
        <v>50</v>
      </c>
      <c r="B37" s="47" t="s">
        <v>51</v>
      </c>
      <c r="C37" s="48" t="s">
        <v>17</v>
      </c>
      <c r="D37" s="48" t="s">
        <v>18</v>
      </c>
    </row>
    <row r="38" spans="1:4" x14ac:dyDescent="0.25">
      <c r="B38" s="44" t="s">
        <v>52</v>
      </c>
      <c r="C38" s="56">
        <v>0</v>
      </c>
      <c r="D38" s="56">
        <v>0</v>
      </c>
    </row>
    <row r="39" spans="1:4" ht="13" x14ac:dyDescent="0.3">
      <c r="B39" s="43" t="s">
        <v>53</v>
      </c>
      <c r="C39" s="59">
        <f>SUBTOTAL(109,LongTermLiabilities[Previous Year])</f>
        <v>0</v>
      </c>
      <c r="D39" s="59">
        <f>SUBTOTAL(109,LongTermLiabilities[Current Year])</f>
        <v>0</v>
      </c>
    </row>
    <row r="40" spans="1:4" x14ac:dyDescent="0.25">
      <c r="B40" s="8"/>
      <c r="C40" s="8"/>
      <c r="D40" s="8"/>
    </row>
    <row r="41" spans="1:4" ht="13" x14ac:dyDescent="0.3">
      <c r="A41" s="3" t="s">
        <v>54</v>
      </c>
      <c r="B41" s="47" t="s">
        <v>55</v>
      </c>
      <c r="C41" s="48" t="s">
        <v>17</v>
      </c>
      <c r="D41" s="48" t="s">
        <v>18</v>
      </c>
    </row>
    <row r="42" spans="1:4" x14ac:dyDescent="0.25">
      <c r="B42" s="14" t="s">
        <v>56</v>
      </c>
      <c r="C42" s="55"/>
      <c r="D42" s="55">
        <v>0</v>
      </c>
    </row>
    <row r="43" spans="1:4" x14ac:dyDescent="0.25">
      <c r="B43" s="44" t="s">
        <v>57</v>
      </c>
      <c r="C43" s="56">
        <v>0</v>
      </c>
      <c r="D43" s="56">
        <v>0</v>
      </c>
    </row>
    <row r="44" spans="1:4" ht="13" x14ac:dyDescent="0.3">
      <c r="B44" s="43" t="s">
        <v>58</v>
      </c>
      <c r="C44" s="59">
        <f>SUBTOTAL(109,OwnersEquity[Previous Year])</f>
        <v>0</v>
      </c>
      <c r="D44" s="59">
        <f>SUBTOTAL(109,OwnersEquity[Current Year])</f>
        <v>0</v>
      </c>
    </row>
    <row r="45" spans="1:4" ht="13" x14ac:dyDescent="0.3">
      <c r="B45" s="21"/>
      <c r="C45" s="22"/>
      <c r="D45" s="23"/>
    </row>
    <row r="46" spans="1:4" ht="13" x14ac:dyDescent="0.3">
      <c r="A46" s="3" t="s">
        <v>59</v>
      </c>
      <c r="B46" s="45" t="s">
        <v>60</v>
      </c>
      <c r="C46" s="60">
        <f>OwnersEquity[[#Totals],[Previous Year]]+LongTermLiabilities[[#Totals],[Previous Year]]+CurrentLiabilities[[#Totals],[Previous Year]]</f>
        <v>0</v>
      </c>
      <c r="D46" s="60">
        <f>OwnersEquity[[#Totals],[Current Year]]+LongTermLiabilities[[#Totals],[Current Year]]+CurrentLiabilities[[#Totals],[Current Year]]</f>
        <v>0</v>
      </c>
    </row>
    <row r="47" spans="1:4" ht="13" x14ac:dyDescent="0.3">
      <c r="B47" s="27"/>
      <c r="C47" s="28"/>
      <c r="D47" s="29"/>
    </row>
    <row r="48" spans="1:4" x14ac:dyDescent="0.25">
      <c r="B48" s="8"/>
      <c r="C48" s="8"/>
      <c r="D48" s="8"/>
    </row>
    <row r="49" spans="1:6" ht="13" x14ac:dyDescent="0.3">
      <c r="A49" s="3" t="s">
        <v>61</v>
      </c>
      <c r="B49" s="46" t="s">
        <v>62</v>
      </c>
      <c r="C49" s="60">
        <f>SUM(C25-C46)</f>
        <v>0</v>
      </c>
      <c r="D49" s="60">
        <f>SUM(D25-D46)</f>
        <v>0</v>
      </c>
    </row>
    <row r="51" spans="1:6" hidden="1" x14ac:dyDescent="0.25"/>
    <row r="52" spans="1:6" hidden="1" x14ac:dyDescent="0.25">
      <c r="B52" s="62"/>
      <c r="E52" s="1"/>
      <c r="F52" s="1"/>
    </row>
    <row r="53" spans="1:6" ht="33.75" customHeight="1" x14ac:dyDescent="0.25">
      <c r="B53" s="65" t="s">
        <v>63</v>
      </c>
      <c r="C53" s="66"/>
      <c r="D53" s="66"/>
      <c r="E53" s="66"/>
    </row>
  </sheetData>
  <mergeCells count="3">
    <mergeCell ref="B1:C2"/>
    <mergeCell ref="D1:D2"/>
    <mergeCell ref="B53:E53"/>
  </mergeCells>
  <phoneticPr fontId="0" type="noConversion"/>
  <printOptions horizontalCentered="1" verticalCentered="1"/>
  <pageMargins left="0.5" right="0.5" top="0.5" bottom="0.5" header="0.5" footer="0.5"/>
  <pageSetup orientation="portrait" horizontalDpi="4294967294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3275FF0062454C9A5BAC8EE28754F1" ma:contentTypeVersion="12" ma:contentTypeDescription="Create a new document." ma:contentTypeScope="" ma:versionID="122aaad919af614d41c4de2085d9d003">
  <xsd:schema xmlns:xsd="http://www.w3.org/2001/XMLSchema" xmlns:xs="http://www.w3.org/2001/XMLSchema" xmlns:p="http://schemas.microsoft.com/office/2006/metadata/properties" xmlns:ns2="5e100a43-733f-482b-af5c-8f591281ca1a" xmlns:ns3="6b20922e-a6ed-4d5a-8f16-3df2185e4ed2" targetNamespace="http://schemas.microsoft.com/office/2006/metadata/properties" ma:root="true" ma:fieldsID="1224c7ae379d888dfb3f8b59abe182eb" ns2:_="" ns3:_="">
    <xsd:import namespace="5e100a43-733f-482b-af5c-8f591281ca1a"/>
    <xsd:import namespace="6b20922e-a6ed-4d5a-8f16-3df2185e4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_x0070_to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00a43-733f-482b-af5c-8f591281c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0070_to2" ma:index="19" nillable="true" ma:displayName="Text" ma:internalName="_x0070_to2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0922e-a6ed-4d5a-8f16-3df2185e4ed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0_to2 xmlns="5e100a43-733f-482b-af5c-8f591281ca1a" xsi:nil="true"/>
    <SharedWithUsers xmlns="6b20922e-a6ed-4d5a-8f16-3df2185e4ed2">
      <UserInfo>
        <DisplayName>KHAN, ZEBA</DisplayName>
        <AccountId>135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4BE3991-2734-4498-9E03-7DA0824CA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00a43-733f-482b-af5c-8f591281ca1a"/>
    <ds:schemaRef ds:uri="6b20922e-a6ed-4d5a-8f16-3df2185e4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46D872-4867-4620-87E2-E48CBA7711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02FEF-B212-43C5-AD82-18D3A7F38EB3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6b20922e-a6ed-4d5a-8f16-3df2185e4ed2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e100a43-733f-482b-af5c-8f591281ca1a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Start</vt:lpstr>
      <vt:lpstr>Balance sheet</vt:lpstr>
      <vt:lpstr>Year-over-year chart</vt:lpstr>
      <vt:lpstr>'Balance sheet'!_Hlk71634295</vt:lpstr>
      <vt:lpstr>'Balance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subject/>
  <dc:creator>CIBC</dc:creator>
  <cp:keywords/>
  <dc:description/>
  <cp:revision/>
  <dcterms:created xsi:type="dcterms:W3CDTF">2018-05-17T11:18:53Z</dcterms:created>
  <dcterms:modified xsi:type="dcterms:W3CDTF">2021-05-12T20:26:39Z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0x0101001D3275FF0062454C9A5BAC8EE28754F1</vt:lpwstr>
  </property>
</Properties>
</file>